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<sst xmlns="http://schemas.openxmlformats.org/spreadsheetml/2006/main" count="80" uniqueCount="49">
  <si>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</si>
  <si>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</si>
  <si>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</si>
  <si>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</si>
  <si>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</si>
  <si>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</si>
  <si>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</si>
  <si>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</si>
  <si>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</si>
  <si>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</si>
  <si>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</si>
  <si>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</si>
  <si>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</si>
  <si>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</si>
  <si>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</si>
  <si>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</si>
  <si>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</si>
  <si>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</si>
  <si>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</si>
  <si>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</si>
  <si>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</si>
  <si>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</si>
  <si>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</si>
  <si>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</si>
  <si>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</si>
  <si>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</si>
  <si>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</si>
  <si>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</si>
  <si>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</si>
  <si>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</si>
  <si>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</si>
  <si>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</si>
  <si>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</si>
  <si>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</si>
  <si>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contatti@scuolabmxpadova.it</t>
  </si>
  <si>
    <t>Send by e-mail to:</t>
  </si>
  <si>
    <t>mazzugianni@tiscali.it</t>
  </si>
  <si>
    <t>x</t>
  </si>
  <si>
    <t>please send to both address</t>
  </si>
  <si>
    <t>MYLAPS Prochip Flex code</t>
  </si>
  <si>
    <r>
      <t>9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PADOVA (ITA)</t>
    </r>
  </si>
  <si>
    <t>June 15 th 2023</t>
  </si>
  <si>
    <t>FCI National Competition (saturday 17-06-2023)</t>
  </si>
  <si>
    <t>25 euros</t>
  </si>
  <si>
    <t>20 euros</t>
  </si>
  <si>
    <t>15 euros</t>
  </si>
  <si>
    <t>IT88 A0872 8623 4100 0000 016036</t>
  </si>
  <si>
    <t>SCF PANTHER BOYS PADOVA ASD</t>
  </si>
  <si>
    <t>Banca Patavina Credito Cooperativo di Sant'Elena e Piove di Sacco S.C.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</si>
</sst>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7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7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5" fillId="19" borderId="53" xfId="0" applyFont="1" applyFill="1" applyBorder="1" applyAlignment="1">
      <alignment horizontal="left" vertical="center"/>
    </xf>
    <xf numFmtId="0" fontId="5" fillId="19" borderId="42" xfId="0" applyFont="1" applyFill="1" applyBorder="1" applyAlignment="1">
      <alignment horizontal="left" vertical="center"/>
    </xf>
    <xf numFmtId="0" fontId="5" fillId="19" borderId="43" xfId="0" applyFont="1" applyFill="1" applyBorder="1" applyAlignment="1">
      <alignment horizontal="left" vertical="center"/>
    </xf>
    <xf numFmtId="0" fontId="5" fillId="19" borderId="45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47" xfId="0" applyFont="1" applyFill="1" applyBorder="1" applyAlignment="1">
      <alignment horizontal="center" vertical="center" wrapText="1"/>
    </xf>
    <xf numFmtId="0" fontId="5" fillId="19" borderId="44" xfId="0" applyFont="1" applyFill="1" applyBorder="1" applyAlignment="1">
      <alignment horizontal="center" vertical="center" wrapText="1"/>
    </xf>
    <xf numFmtId="0" fontId="5" fillId="19" borderId="48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57150</xdr:rowOff>
    </xdr:from>
    <xdr:to>
      <xdr:col>3</xdr:col>
      <xdr:colOff>1143000</xdr:colOff>
      <xdr:row>13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2288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38100</xdr:rowOff>
    </xdr:from>
    <xdr:to>
      <xdr:col>13</xdr:col>
      <xdr:colOff>0</xdr:colOff>
      <xdr:row>6</xdr:row>
      <xdr:rowOff>142875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685800"/>
          <a:ext cx="2628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tti@scuolabmxpadova.it" TargetMode="External" /><Relationship Id="rId2" Type="http://schemas.openxmlformats.org/officeDocument/2006/relationships/hyperlink" Target="mailto:mazzugianni@tiscali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K12" sqref="K12:M13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35" t="s">
        <v>40</v>
      </c>
      <c r="F1" s="136"/>
      <c r="G1" s="136"/>
      <c r="H1" s="136"/>
      <c r="I1" s="137"/>
      <c r="K1" s="90" t="s">
        <v>35</v>
      </c>
      <c r="L1" s="91"/>
      <c r="M1" s="92"/>
      <c r="N1" s="51"/>
      <c r="O1" s="51"/>
    </row>
    <row r="2" spans="1:15" s="9" customFormat="1" ht="12.75" customHeight="1">
      <c r="A2" s="12"/>
      <c r="B2" s="12"/>
      <c r="C2" s="12"/>
      <c r="D2" s="12"/>
      <c r="E2" s="138"/>
      <c r="F2" s="139"/>
      <c r="G2" s="139"/>
      <c r="H2" s="139"/>
      <c r="I2" s="140"/>
      <c r="K2" s="105" t="s">
        <v>34</v>
      </c>
      <c r="L2" s="93"/>
      <c r="M2" s="94"/>
      <c r="N2" s="45"/>
      <c r="O2" s="45"/>
    </row>
    <row r="3" spans="1:15" s="9" customFormat="1" ht="12.75" customHeight="1">
      <c r="A3" s="12"/>
      <c r="B3" s="12"/>
      <c r="C3" s="12"/>
      <c r="D3" s="12"/>
      <c r="E3" s="141" t="s">
        <v>42</v>
      </c>
      <c r="F3" s="142"/>
      <c r="G3" s="142"/>
      <c r="H3" s="142"/>
      <c r="I3" s="143"/>
      <c r="K3" s="105" t="s">
        <v>36</v>
      </c>
      <c r="L3" s="95"/>
      <c r="M3" s="96"/>
      <c r="N3" s="52"/>
      <c r="O3" s="52"/>
    </row>
    <row r="4" spans="1:16" s="9" customFormat="1" ht="12.75" customHeight="1">
      <c r="A4" s="12"/>
      <c r="B4" s="12"/>
      <c r="C4" s="12"/>
      <c r="D4" s="12"/>
      <c r="E4" s="141"/>
      <c r="F4" s="142"/>
      <c r="G4" s="142"/>
      <c r="H4" s="142"/>
      <c r="I4" s="143"/>
      <c r="J4" s="49"/>
      <c r="K4" s="97" t="s">
        <v>38</v>
      </c>
      <c r="L4" s="98"/>
      <c r="M4" s="99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44" t="s">
        <v>1</v>
      </c>
      <c r="F5" s="145"/>
      <c r="G5" s="145"/>
      <c r="H5" s="145"/>
      <c r="I5" s="146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47"/>
      <c r="F6" s="148"/>
      <c r="G6" s="148"/>
      <c r="H6" s="148"/>
      <c r="I6" s="149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5" t="s">
        <v>17</v>
      </c>
      <c r="G8" s="115"/>
      <c r="H8" s="115"/>
      <c r="I8" s="115"/>
      <c r="J8" s="112" t="s">
        <v>27</v>
      </c>
      <c r="K8" s="113"/>
      <c r="L8" s="113"/>
      <c r="M8" s="114"/>
      <c r="N8" s="47"/>
      <c r="Q8" s="48"/>
      <c r="R8" s="48"/>
      <c r="S8" s="9" t="s">
        <v>17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5" t="s">
        <v>17</v>
      </c>
      <c r="G9" s="115"/>
      <c r="H9" s="115"/>
      <c r="I9" s="115"/>
      <c r="J9" s="84" t="s">
        <v>28</v>
      </c>
      <c r="K9" s="150" t="s">
        <v>47</v>
      </c>
      <c r="L9" s="151"/>
      <c r="M9" s="152"/>
      <c r="N9" s="54"/>
      <c r="Q9" s="48"/>
      <c r="R9" s="9" t="s">
        <v>17</v>
      </c>
      <c r="S9" s="9" t="s">
        <v>17</v>
      </c>
    </row>
    <row r="10" spans="2:19" s="9" customFormat="1" ht="12.75" customHeight="1">
      <c r="B10" s="47"/>
      <c r="C10" s="47"/>
      <c r="D10" s="47"/>
      <c r="E10" s="58" t="s">
        <v>4</v>
      </c>
      <c r="F10" s="115" t="s">
        <v>17</v>
      </c>
      <c r="G10" s="115"/>
      <c r="H10" s="115"/>
      <c r="I10" s="115"/>
      <c r="J10" s="85" t="s">
        <v>29</v>
      </c>
      <c r="K10" s="86" t="s">
        <v>46</v>
      </c>
      <c r="L10" s="86"/>
      <c r="M10" s="87"/>
      <c r="N10" s="47"/>
      <c r="O10" s="21"/>
      <c r="P10" s="21"/>
      <c r="Q10" s="48"/>
      <c r="R10" s="9" t="s">
        <v>17</v>
      </c>
      <c r="S10" s="9" t="s">
        <v>17</v>
      </c>
    </row>
    <row r="11" spans="2:18" s="9" customFormat="1" ht="12.75" customHeight="1">
      <c r="B11" s="47"/>
      <c r="C11" s="47"/>
      <c r="D11" s="47"/>
      <c r="E11" s="58" t="s">
        <v>16</v>
      </c>
      <c r="F11" s="119" t="s">
        <v>17</v>
      </c>
      <c r="G11" s="120"/>
      <c r="H11" s="120"/>
      <c r="I11" s="121"/>
      <c r="J11" s="85" t="s">
        <v>30</v>
      </c>
      <c r="K11" s="88" t="s">
        <v>17</v>
      </c>
      <c r="L11" s="86"/>
      <c r="M11" s="87"/>
      <c r="N11" s="54"/>
      <c r="O11" s="48"/>
      <c r="P11" s="48"/>
      <c r="Q11" s="48"/>
      <c r="R11" s="48" t="s">
        <v>17</v>
      </c>
    </row>
    <row r="12" spans="2:19" s="9" customFormat="1" ht="12.75" customHeight="1">
      <c r="B12" s="17"/>
      <c r="C12" s="17"/>
      <c r="D12" s="17"/>
      <c r="E12" s="59" t="s">
        <v>6</v>
      </c>
      <c r="F12" s="115" t="s">
        <v>17</v>
      </c>
      <c r="G12" s="115"/>
      <c r="H12" s="115"/>
      <c r="I12" s="115"/>
      <c r="J12" s="89" t="s">
        <v>31</v>
      </c>
      <c r="K12" s="153" t="s">
        <v>48</v>
      </c>
      <c r="L12" s="154"/>
      <c r="M12" s="155"/>
      <c r="R12" s="9" t="s">
        <v>17</v>
      </c>
      <c r="S12" s="9" t="s">
        <v>17</v>
      </c>
    </row>
    <row r="13" spans="2:19" s="9" customFormat="1" ht="12.75" customHeight="1">
      <c r="B13" s="20"/>
      <c r="C13" s="20"/>
      <c r="D13" s="20"/>
      <c r="E13" s="59" t="s">
        <v>5</v>
      </c>
      <c r="F13" s="134" t="s">
        <v>41</v>
      </c>
      <c r="G13" s="134"/>
      <c r="H13" s="134"/>
      <c r="I13" s="134"/>
      <c r="K13" s="156"/>
      <c r="L13" s="157"/>
      <c r="M13" s="158"/>
      <c r="N13" s="21"/>
      <c r="R13" s="9" t="s">
        <v>17</v>
      </c>
      <c r="S13" s="9" t="s">
        <v>17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17</v>
      </c>
      <c r="N14" s="54"/>
      <c r="R14" s="9" t="s">
        <v>17</v>
      </c>
      <c r="S14" s="9" t="s">
        <v>17</v>
      </c>
    </row>
    <row r="15" spans="1:15" s="15" customFormat="1" ht="13.5" customHeight="1">
      <c r="A15" s="18"/>
      <c r="B15" s="116" t="s">
        <v>7</v>
      </c>
      <c r="C15" s="102"/>
      <c r="D15" s="126" t="s">
        <v>18</v>
      </c>
      <c r="E15" s="127"/>
      <c r="F15" s="80" t="s">
        <v>43</v>
      </c>
      <c r="G15" s="100"/>
      <c r="I15" s="128" t="s">
        <v>32</v>
      </c>
      <c r="J15" s="129"/>
      <c r="K15" s="129"/>
      <c r="L15" s="130"/>
      <c r="M15" s="21"/>
      <c r="N15" s="21"/>
      <c r="O15" s="21"/>
    </row>
    <row r="16" spans="1:15" s="9" customFormat="1" ht="13.5" customHeight="1" thickBot="1">
      <c r="A16" s="13"/>
      <c r="B16" s="117"/>
      <c r="C16" s="103"/>
      <c r="D16" s="122" t="s">
        <v>19</v>
      </c>
      <c r="E16" s="123"/>
      <c r="F16" s="81" t="s">
        <v>44</v>
      </c>
      <c r="G16" s="101"/>
      <c r="I16" s="131"/>
      <c r="J16" s="132"/>
      <c r="K16" s="132"/>
      <c r="L16" s="133"/>
      <c r="M16" s="21"/>
      <c r="N16" s="21"/>
      <c r="O16" s="21"/>
    </row>
    <row r="17" spans="1:15" s="9" customFormat="1" ht="13.5" customHeight="1">
      <c r="A17" s="13"/>
      <c r="B17" s="117"/>
      <c r="C17" s="103"/>
      <c r="D17" s="122" t="s">
        <v>22</v>
      </c>
      <c r="E17" s="123"/>
      <c r="F17" s="81" t="s">
        <v>45</v>
      </c>
      <c r="G17" s="101"/>
      <c r="I17" s="106" t="s">
        <v>12</v>
      </c>
      <c r="J17" s="107"/>
      <c r="K17" s="107"/>
      <c r="L17" s="108"/>
      <c r="M17" s="55"/>
      <c r="N17" s="55"/>
      <c r="O17" s="55"/>
    </row>
    <row r="18" spans="1:16" s="9" customFormat="1" ht="13.5" customHeight="1" thickBot="1">
      <c r="A18" s="13"/>
      <c r="B18" s="118"/>
      <c r="C18" s="103"/>
      <c r="D18" s="124" t="s">
        <v>20</v>
      </c>
      <c r="E18" s="125"/>
      <c r="F18" s="79" t="s">
        <v>21</v>
      </c>
      <c r="G18" s="101"/>
      <c r="I18" s="109"/>
      <c r="J18" s="110"/>
      <c r="K18" s="110"/>
      <c r="L18" s="111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4" t="s">
        <v>39</v>
      </c>
      <c r="D19" s="77" t="s">
        <v>13</v>
      </c>
      <c r="E19" s="78" t="s">
        <v>14</v>
      </c>
      <c r="F19" s="70" t="s">
        <v>11</v>
      </c>
      <c r="G19" s="70" t="s">
        <v>33</v>
      </c>
      <c r="H19" s="44" t="s">
        <v>15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17</v>
      </c>
      <c r="C20" s="33"/>
      <c r="D20" s="30" t="s">
        <v>17</v>
      </c>
      <c r="E20" s="67" t="s">
        <v>17</v>
      </c>
      <c r="F20" s="71" t="s">
        <v>17</v>
      </c>
      <c r="G20" s="72" t="s">
        <v>17</v>
      </c>
      <c r="H20" s="72" t="s">
        <v>17</v>
      </c>
      <c r="I20" s="61" t="s">
        <v>37</v>
      </c>
      <c r="J20" s="24"/>
      <c r="K20" s="24" t="s">
        <v>17</v>
      </c>
      <c r="L20" s="62" t="s">
        <v>17</v>
      </c>
      <c r="M20" s="39">
        <f>IF(I20="x",25,0)+IF(J20="x",20,0)+IF(K20="x",15,0)+IF(L20="x",12,0)</f>
        <v>25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37</v>
      </c>
      <c r="K21" s="24"/>
      <c r="L21" s="62"/>
      <c r="M21" s="39">
        <f aca="true" t="shared" si="0" ref="M21:M59">IF(I21="x",25,0)+IF(J21="x",20,0)+IF(K21="x",15,0)+IF(L21="x",12,0)</f>
        <v>20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37</v>
      </c>
      <c r="L22" s="62"/>
      <c r="M22" s="39">
        <f t="shared" si="0"/>
        <v>15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37</v>
      </c>
      <c r="M23" s="39">
        <f t="shared" si="0"/>
        <v>12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17</v>
      </c>
      <c r="M25" s="39">
        <f t="shared" si="0"/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 t="shared" si="0"/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17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/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/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72</v>
      </c>
    </row>
    <row r="61" spans="1:15" s="9" customFormat="1" ht="12" customHeight="1">
      <c r="A61" s="12"/>
      <c r="B61" s="12"/>
      <c r="C61" s="12"/>
      <c r="D61" s="29" t="s">
        <v>10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9">
    <mergeCell ref="I15:L16"/>
    <mergeCell ref="F10:I10"/>
    <mergeCell ref="F13:I13"/>
    <mergeCell ref="E1:I2"/>
    <mergeCell ref="E3:I4"/>
    <mergeCell ref="E5:I6"/>
    <mergeCell ref="F8:I8"/>
    <mergeCell ref="K9:M9"/>
    <mergeCell ref="K12:M13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2" r:id="rId1" display="contatti@scuolabmxpadova.it"/>
    <hyperlink ref="K3" r:id="rId2" display="mazzugianni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2023-02-14T17:46:58Z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